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85518927-025B-4537-B1BE-9FBEE45ADE96}"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<sst xmlns="http://schemas.openxmlformats.org/spreadsheetml/2006/main" count="8065" uniqueCount="1828">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</sst>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680</v>
      </c>
      <c r="B10" s="154"/>
      <c r="C10" s="146" t="str">
        <f>VLOOKUP(A10,Listado!A6:R456,6,0)</f>
        <v>G. PROYECTOS FERROVIARIOS</v>
      </c>
      <c r="D10" s="146"/>
      <c r="E10" s="146"/>
      <c r="F10" s="146"/>
      <c r="G10" s="146" t="str">
        <f>VLOOKUP(A10,Listado!A6:R456,7,0)</f>
        <v>Experto/a 2</v>
      </c>
      <c r="H10" s="146"/>
      <c r="I10" s="147" t="str">
        <f>VLOOKUP(A10,Listado!A6:R456,2,0)</f>
        <v>Director de Proyectos ferroviarios</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03.2" customHeight="1" thickTop="1" thickBot="1">
      <c r="A17" s="194" t="str">
        <f>VLOOKUP(A10,Listado!A6:R456,18,0)</f>
        <v>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xiCvdVxTWuuHnOrQaZQNtlR1bLtwCNq9MwvFd3hlgQzsTumbxxYl8HtKr4ijvDTSBPxiG3Stua02ILc7jJuldw==" saltValue="4kUOM0CiBshtMYC97X9Fu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2022-09-29T13:37:01Z</dcterms:modified>
</cp:coreProperties>
</file>